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608"/>
  </bookViews>
  <sheets>
    <sheet name="Sheet1"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9" i="1" l="1"/>
  <c r="F10" i="1"/>
  <c r="F11" i="1"/>
  <c r="F12" i="1"/>
  <c r="F13" i="1"/>
  <c r="F14" i="1"/>
  <c r="F15" i="1"/>
  <c r="F8" i="1"/>
  <c r="F17" i="1" l="1"/>
</calcChain>
</file>

<file path=xl/sharedStrings.xml><?xml version="1.0" encoding="utf-8"?>
<sst xmlns="http://schemas.openxmlformats.org/spreadsheetml/2006/main" count="41" uniqueCount="41">
  <si>
    <t>STT</t>
  </si>
  <si>
    <t>THÔNG SỐ</t>
  </si>
  <si>
    <t>ĐƠN GIÁ</t>
  </si>
  <si>
    <t>SỐ LƯỢNG</t>
  </si>
  <si>
    <t>THÀNH TIỀN</t>
  </si>
  <si>
    <t>1</t>
  </si>
  <si>
    <t>2</t>
  </si>
  <si>
    <t>THIẾT BỊ ĐI BỘ LẮC TAY – 14803</t>
  </si>
  <si>
    <t>TỔNG CỘNG</t>
  </si>
  <si>
    <t>THIẾT BỊ TẬP LƯNG EO - 14707</t>
  </si>
  <si>
    <t>THIẾT BỊ TẬP LƯNG BỤNG - 15106</t>
  </si>
  <si>
    <t>THIẾT BỊ ĐI BỘ TRÊN KHÔNG ĐÔI - 15001</t>
  </si>
  <si>
    <t>3</t>
  </si>
  <si>
    <t>4</t>
  </si>
  <si>
    <t>THIẾT BỊ XOAY EO - 14608</t>
  </si>
  <si>
    <t>ĐI BỘ TRÊN KHÔNG ĐÔI. Tập cơ chân và cơ đùi. Chất liệu: làm từ thép nhúng kẽm nóng, sơn tĩnh điện công nghệ cao, chất liệu sơn bóng đẹp, bền mầu. Gắn cố định xuống nền. Hai chân đứng lên bàn đạp, hai tay nắm hai cần phía trên. Hai chân bước cắt kéo. DxRxC : 180*35*120cm. Hàng nhập khẩu có CO, CQ.</t>
  </si>
  <si>
    <t>XOAY EO. Tập eo. Kích thước: 143*143*125cm. Chất liệu: làm từ thép nhúng kẽm nóng, sơn tĩnh điện công nghệ cao, chất liệu sơn bóng đẹp, bền mầu. Hàng nhập khẩu có CO, CQ.</t>
  </si>
  <si>
    <t xml:space="preserve">BẬP BÊNH 2 CHỖ CÁ NGỰA </t>
  </si>
  <si>
    <t>KT: Dài 2.2m, Rộng 0.4m, Cao 0.95m. Con giống bằng nhựa LDPE đúc liền khối. Đòn bập bênh bằng sắt ống Ø110 dầy 1,8mm, và sắt ống Ø32, Ø27 dầy 1.2mm mạ kẽm, đế bằng sắt tấm dày 5mm, lò xo Ø125mm cao 250mm, dây lò xo Ø12mm, tất cả được sơn hai lớp hai thành phần ngoài trời.</t>
  </si>
  <si>
    <t xml:space="preserve"> NHÚN MÁY BAY 2 CHỖ NGỒI </t>
  </si>
  <si>
    <t>KT: Dài 1.45m, Rộng 1.2m, Cao 0.95m. Nhún máy bay bằng nhựa LDPE đúc liền khối. Đế bằng sắt tấm dày 5mm, lò xo Ø125mm cao 250mm, dây lò xo Ø16mm, tất cả được sơn sần hai lớp hai thành phần ngoài trời.</t>
  </si>
  <si>
    <t>CẦU TRƯỢT THANG LEO 2 MÁNG</t>
  </si>
  <si>
    <t xml:space="preserve">KT: Dài 2,0m, Rộng 1,0m, Cao 1,0m. Khung bằng sắt ống Ø32,Ø27 dầy 1.2mm  sơn hai lớp hai thành phần ngoài trời.Cầu trượt đôi làm bằng tấm nhựa LDPE đúc liền nguyên khối, màu sắc tươi sáng đa dạng. </t>
  </si>
  <si>
    <t>5</t>
  </si>
  <si>
    <t>6</t>
  </si>
  <si>
    <t>7</t>
  </si>
  <si>
    <t>8</t>
  </si>
  <si>
    <t>MÂM QUAY 3 CON GIỐNG</t>
  </si>
  <si>
    <t xml:space="preserve">KT: Đường kính mâm 1.4m, chiều cao từ đất lên mặt sàn 0.2m. Con giống bằng nhựa LDPE đúc liền khối. Hàng nhập khẩu có CO, CQ.
</t>
  </si>
  <si>
    <t>Bằng chữ: Chín mươi triệu đồng y.</t>
  </si>
  <si>
    <t>9</t>
  </si>
  <si>
    <t>TÊN DỤNG CỤ</t>
  </si>
  <si>
    <t>ỦY BAN NHÂN DÂN</t>
  </si>
  <si>
    <t>XÃ PHƯỚC GIA</t>
  </si>
  <si>
    <t>CỘNG HÒA XÃ HỘI CHỦ NGHĨA VIỆT NAM</t>
  </si>
  <si>
    <t>Độc lập - Tự do - Hạnh phúc</t>
  </si>
  <si>
    <t>THIẾT BỊ TẬP LƯNG EO :Tập cơ hông và lưng.  Kích thước: 151*89*125cm. Chất liệu: làm từ thép nhúng kẽm nóng, sơn tĩnh điện công nghệ cao, chất liệu sơn bóng đẹp, bền mầu. Hàng nhập khẩu có CO, CQ.</t>
  </si>
  <si>
    <t>THIẾT BỊ TẬP LƯNG BỤNG : Tập cơ lưng, bụng. Chất liệu: làm từ thép nhúng kẽm nóng, sơn tĩnh điện công nghệ cao, chất liệu sơn bóng đẹp, bền .  Gắn cố định xuống nền. Ngồi trên thiết bị, hai chân móc vào hai chân ghế ; Ngả người về phía sau, lưng nằm trên thiết bị ; Thiết bị cho hai người cùng tập. Hàng nhập khẩu có CO, CQ.</t>
  </si>
  <si>
    <t>ĐI BỘ LẮC TAY : Tập cơ lưng, bụng. Chất liệu: làm từ thép nhúng kẽm nóng, sơn tĩnh điện công nghệ cao, chất liệu sơn bóng đẹp, bền mầu. Sơn bóng chống xước gắn cố định xuống nền.. Kích thước: 110*50*145cm. Hàng nhập khẩu có CO, CQ.</t>
  </si>
  <si>
    <t>(Kèm theo Quyết định số      /QĐ-UBND ngày 29/7/2024)</t>
  </si>
  <si>
    <t>DỰ TOÁN CHI TIẾT KHU CHƠI GIẢI TRÍ THÔN HẠ SƠN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</si>
</sst>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color theme="1"/>
      <name val="Times New Roman"/>
      <family val="2"/>
    </font>
    <font>
      <b/>
      <sz val="12"/>
      <name val="Times New Roman"/>
      <family val="1"/>
    </font>
    <font>
      <sz val="12"/>
      <name val="Times New Roman"/>
      <family val="1"/>
    </font>
    <font>
      <b/>
      <i/>
      <sz val="12"/>
      <name val="Times New Roman"/>
      <family val="1"/>
    </font>
    <font>
      <sz val="12"/>
      <color theme="1"/>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2" fillId="0" borderId="0" xfId="0" applyFont="1" applyBorder="1"/>
    <xf numFmtId="0" fontId="1" fillId="0" borderId="0" xfId="0" applyFont="1" applyBorder="1" applyAlignment="1"/>
    <xf numFmtId="0" fontId="1" fillId="0" borderId="1" xfId="0" applyFont="1" applyBorder="1" applyAlignment="1">
      <alignment horizontal="center" vertical="center"/>
    </xf>
    <xf numFmtId="0" fontId="1" fillId="0" borderId="0" xfId="0" applyFont="1" applyAlignment="1">
      <alignment horizontal="center"/>
    </xf>
    <xf numFmtId="49" fontId="2" fillId="2" borderId="1" xfId="0" applyNumberFormat="1" applyFont="1" applyFill="1" applyBorder="1" applyAlignment="1">
      <alignment horizontal="center" vertical="center" wrapText="1"/>
    </xf>
    <xf numFmtId="3"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0" xfId="0" applyFont="1"/>
    <xf numFmtId="49" fontId="2" fillId="0" borderId="1" xfId="0" applyNumberFormat="1" applyFont="1" applyBorder="1" applyAlignment="1">
      <alignment horizontal="center" vertical="center"/>
    </xf>
    <xf numFmtId="0" fontId="1" fillId="0" borderId="0" xfId="0" applyFont="1"/>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horizontal="justify" vertical="center"/>
    </xf>
    <xf numFmtId="0" fontId="2" fillId="2" borderId="1" xfId="0" applyFont="1" applyFill="1" applyBorder="1" applyAlignment="1">
      <alignment horizontal="left" vertical="center" wrapText="1"/>
    </xf>
    <xf numFmtId="0" fontId="2" fillId="0" borderId="0" xfId="0" applyFont="1" applyAlignment="1">
      <alignment vertical="center"/>
    </xf>
    <xf numFmtId="3" fontId="1" fillId="0" borderId="1" xfId="0" applyNumberFormat="1" applyFont="1" applyBorder="1" applyAlignment="1">
      <alignment horizontal="right" vertical="center"/>
    </xf>
    <xf numFmtId="49" fontId="2" fillId="2" borderId="5"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3" fontId="2" fillId="0" borderId="5" xfId="0" applyNumberFormat="1" applyFont="1" applyBorder="1" applyAlignment="1">
      <alignment horizontal="right" vertical="center"/>
    </xf>
    <xf numFmtId="0" fontId="2" fillId="0" borderId="5" xfId="0" applyFont="1" applyBorder="1" applyAlignment="1">
      <alignment horizontal="center" vertical="center"/>
    </xf>
    <xf numFmtId="0" fontId="3" fillId="0" borderId="0" xfId="0" applyFont="1" applyBorder="1" applyAlignment="1">
      <alignment vertical="top" wrapText="1"/>
    </xf>
    <xf numFmtId="49" fontId="2" fillId="0" borderId="1" xfId="0" applyNumberFormat="1" applyFont="1" applyFill="1" applyBorder="1" applyAlignment="1">
      <alignment horizontal="center" vertical="center" wrapText="1"/>
    </xf>
    <xf numFmtId="0" fontId="1" fillId="0" borderId="0" xfId="0" applyFont="1" applyBorder="1" applyAlignment="1">
      <alignment horizontal="center"/>
    </xf>
    <xf numFmtId="0" fontId="1" fillId="0" borderId="1" xfId="0" applyFont="1" applyBorder="1" applyAlignment="1">
      <alignment horizontal="center" vertical="center" wrapText="1"/>
    </xf>
    <xf numFmtId="0" fontId="1" fillId="0" borderId="0" xfId="0" applyFont="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228600</xdr:colOff>
      <xdr:row>2</xdr:row>
      <xdr:rowOff>0</xdr:rowOff>
    </xdr:from>
    <xdr:to>
      <xdr:col>1</xdr:col>
      <xdr:colOff>708660</xdr:colOff>
      <xdr:row>2</xdr:row>
      <xdr:rowOff>0</xdr:rowOff>
    </xdr:to>
    <xdr:cxnSp macro="">
      <xdr:nvCxnSpPr>
        <xdr:cNvPr id="3" name="Straight Connector 2"/>
        <xdr:cNvCxnSpPr/>
      </xdr:nvCxnSpPr>
      <xdr:spPr>
        <a:xfrm>
          <a:off x="693420" y="396240"/>
          <a:ext cx="4800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2796540</xdr:colOff>
      <xdr:row>2</xdr:row>
      <xdr:rowOff>7620</xdr:rowOff>
    </xdr:from>
    <xdr:to>
      <xdr:col>3</xdr:col>
      <xdr:colOff>662940</xdr:colOff>
      <xdr:row>2</xdr:row>
      <xdr:rowOff>7620</xdr:rowOff>
    </xdr:to>
    <xdr:cxnSp macro="">
      <xdr:nvCxnSpPr>
        <xdr:cNvPr id="5" name="Straight Connector 4"/>
        <xdr:cNvCxnSpPr/>
      </xdr:nvCxnSpPr>
      <xdr:spPr>
        <a:xfrm>
          <a:off x="4785360" y="403860"/>
          <a:ext cx="17449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topLeftCell="A16" workbookViewId="0">
      <selection activeCell="K8" sqref="K8"/>
    </sheetView>
  </sheetViews>
  <sheetFormatPr defaultColWidth="9" defaultRowHeight="15.6" x14ac:dyDescent="0.3"/>
  <cols>
    <col min="1" max="1" width="6.09765625" style="8" customWidth="1"/>
    <col min="2" max="2" width="20" style="11" customWidth="1"/>
    <col min="3" max="3" width="50.8984375" style="18" customWidth="1"/>
    <col min="4" max="4" width="16.5" style="8" customWidth="1"/>
    <col min="5" max="5" width="12.5" style="8" customWidth="1"/>
    <col min="6" max="6" width="16.5" style="8" customWidth="1"/>
    <col min="7" max="16384" width="9" style="8"/>
  </cols>
  <sheetData>
    <row r="1" spans="1:7" s="10" customFormat="1" x14ac:dyDescent="0.3">
      <c r="A1" s="34" t="s">
        <v>32</v>
      </c>
      <c r="B1" s="34"/>
      <c r="C1" s="35" t="s">
        <v>34</v>
      </c>
      <c r="D1" s="35"/>
      <c r="E1" s="35"/>
      <c r="F1" s="35"/>
    </row>
    <row r="2" spans="1:7" s="10" customFormat="1" x14ac:dyDescent="0.3">
      <c r="A2" s="34" t="s">
        <v>33</v>
      </c>
      <c r="B2" s="34"/>
      <c r="C2" s="35" t="s">
        <v>35</v>
      </c>
      <c r="D2" s="35"/>
      <c r="E2" s="35"/>
      <c r="F2" s="35"/>
    </row>
    <row r="3" spans="1:7" x14ac:dyDescent="0.3">
      <c r="A3" s="33"/>
      <c r="B3" s="33"/>
      <c r="C3" s="11"/>
      <c r="D3" s="11"/>
      <c r="E3" s="11"/>
      <c r="F3" s="11"/>
    </row>
    <row r="4" spans="1:7" s="1" customFormat="1" ht="21" customHeight="1" x14ac:dyDescent="0.3">
      <c r="A4" s="29" t="s">
        <v>40</v>
      </c>
      <c r="B4" s="29"/>
      <c r="C4" s="29"/>
      <c r="D4" s="29"/>
      <c r="E4" s="29"/>
      <c r="F4" s="29"/>
      <c r="G4" s="2"/>
    </row>
    <row r="5" spans="1:7" s="1" customFormat="1" ht="21" customHeight="1" x14ac:dyDescent="0.3">
      <c r="A5" s="29" t="s">
        <v>39</v>
      </c>
      <c r="B5" s="29"/>
      <c r="C5" s="29"/>
      <c r="D5" s="29"/>
      <c r="E5" s="29"/>
      <c r="F5" s="29"/>
      <c r="G5" s="2"/>
    </row>
    <row r="6" spans="1:7" s="1" customFormat="1" ht="17.399999999999999" customHeight="1" x14ac:dyDescent="0.3">
      <c r="A6" s="25"/>
      <c r="B6" s="25"/>
      <c r="C6" s="25"/>
      <c r="D6" s="25"/>
      <c r="E6" s="25"/>
      <c r="F6" s="25"/>
      <c r="G6" s="25"/>
    </row>
    <row r="7" spans="1:7" s="4" customFormat="1" ht="28.5" customHeight="1" x14ac:dyDescent="0.3">
      <c r="A7" s="3" t="s">
        <v>0</v>
      </c>
      <c r="B7" s="3" t="s">
        <v>31</v>
      </c>
      <c r="C7" s="3" t="s">
        <v>1</v>
      </c>
      <c r="D7" s="3" t="s">
        <v>2</v>
      </c>
      <c r="E7" s="3" t="s">
        <v>3</v>
      </c>
      <c r="F7" s="3" t="s">
        <v>4</v>
      </c>
      <c r="G7" s="27"/>
    </row>
    <row r="8" spans="1:7" ht="82.2" customHeight="1" x14ac:dyDescent="0.3">
      <c r="A8" s="20" t="s">
        <v>5</v>
      </c>
      <c r="B8" s="21" t="s">
        <v>9</v>
      </c>
      <c r="C8" s="22" t="s">
        <v>36</v>
      </c>
      <c r="D8" s="23">
        <v>10610000</v>
      </c>
      <c r="E8" s="24">
        <v>1</v>
      </c>
      <c r="F8" s="23">
        <f>D8*E8</f>
        <v>10610000</v>
      </c>
    </row>
    <row r="9" spans="1:7" ht="96" customHeight="1" x14ac:dyDescent="0.3">
      <c r="A9" s="5" t="s">
        <v>6</v>
      </c>
      <c r="B9" s="12" t="s">
        <v>10</v>
      </c>
      <c r="C9" s="13" t="s">
        <v>37</v>
      </c>
      <c r="D9" s="6">
        <v>11754000</v>
      </c>
      <c r="E9" s="7">
        <v>1</v>
      </c>
      <c r="F9" s="6">
        <f t="shared" ref="F9:F16" si="0">D9*E9</f>
        <v>11754000</v>
      </c>
    </row>
    <row r="10" spans="1:7" ht="82.5" customHeight="1" x14ac:dyDescent="0.3">
      <c r="A10" s="9" t="s">
        <v>12</v>
      </c>
      <c r="B10" s="14" t="s">
        <v>7</v>
      </c>
      <c r="C10" s="16" t="s">
        <v>38</v>
      </c>
      <c r="D10" s="6">
        <v>13167000</v>
      </c>
      <c r="E10" s="7">
        <v>1</v>
      </c>
      <c r="F10" s="6">
        <f t="shared" si="0"/>
        <v>13167000</v>
      </c>
    </row>
    <row r="11" spans="1:7" ht="85.5" customHeight="1" x14ac:dyDescent="0.3">
      <c r="A11" s="9" t="s">
        <v>13</v>
      </c>
      <c r="B11" s="12" t="s">
        <v>11</v>
      </c>
      <c r="C11" s="36" t="s">
        <v>15</v>
      </c>
      <c r="D11" s="6">
        <v>12854000</v>
      </c>
      <c r="E11" s="7">
        <v>1</v>
      </c>
      <c r="F11" s="6">
        <f t="shared" si="0"/>
        <v>12854000</v>
      </c>
    </row>
    <row r="12" spans="1:7" ht="64.8" customHeight="1" x14ac:dyDescent="0.3">
      <c r="A12" s="9" t="s">
        <v>23</v>
      </c>
      <c r="B12" s="12" t="s">
        <v>14</v>
      </c>
      <c r="C12" s="36" t="s">
        <v>16</v>
      </c>
      <c r="D12" s="6">
        <v>10920000</v>
      </c>
      <c r="E12" s="7">
        <v>1</v>
      </c>
      <c r="F12" s="6">
        <f t="shared" si="0"/>
        <v>10920000</v>
      </c>
    </row>
    <row r="13" spans="1:7" ht="97.8" customHeight="1" x14ac:dyDescent="0.3">
      <c r="A13" s="9" t="s">
        <v>24</v>
      </c>
      <c r="B13" s="5" t="s">
        <v>17</v>
      </c>
      <c r="C13" s="17" t="s">
        <v>18</v>
      </c>
      <c r="D13" s="6">
        <v>7172000</v>
      </c>
      <c r="E13" s="7">
        <v>1</v>
      </c>
      <c r="F13" s="6">
        <f t="shared" si="0"/>
        <v>7172000</v>
      </c>
    </row>
    <row r="14" spans="1:7" ht="85.8" customHeight="1" x14ac:dyDescent="0.3">
      <c r="A14" s="9" t="s">
        <v>25</v>
      </c>
      <c r="B14" s="26" t="s">
        <v>19</v>
      </c>
      <c r="C14" s="17" t="s">
        <v>20</v>
      </c>
      <c r="D14" s="6">
        <v>6479000</v>
      </c>
      <c r="E14" s="7">
        <v>1</v>
      </c>
      <c r="F14" s="6">
        <f t="shared" si="0"/>
        <v>6479000</v>
      </c>
    </row>
    <row r="15" spans="1:7" ht="85.5" customHeight="1" x14ac:dyDescent="0.3">
      <c r="A15" s="9" t="s">
        <v>26</v>
      </c>
      <c r="B15" s="26" t="s">
        <v>21</v>
      </c>
      <c r="C15" s="15" t="s">
        <v>22</v>
      </c>
      <c r="D15" s="6">
        <v>7900000</v>
      </c>
      <c r="E15" s="7">
        <v>1</v>
      </c>
      <c r="F15" s="6">
        <f t="shared" si="0"/>
        <v>7900000</v>
      </c>
    </row>
    <row r="16" spans="1:7" ht="66.599999999999994" customHeight="1" x14ac:dyDescent="0.3">
      <c r="A16" s="9" t="s">
        <v>30</v>
      </c>
      <c r="B16" s="14" t="s">
        <v>27</v>
      </c>
      <c r="C16" s="15" t="s">
        <v>28</v>
      </c>
      <c r="D16" s="6">
        <v>9144000</v>
      </c>
      <c r="E16" s="7">
        <v>1</v>
      </c>
      <c r="F16" s="6">
        <f t="shared" si="0"/>
        <v>9144000</v>
      </c>
    </row>
    <row r="17" spans="1:6" s="10" customFormat="1" ht="30.75" customHeight="1" x14ac:dyDescent="0.3">
      <c r="A17" s="30" t="s">
        <v>8</v>
      </c>
      <c r="B17" s="31"/>
      <c r="C17" s="31"/>
      <c r="D17" s="31"/>
      <c r="E17" s="32"/>
      <c r="F17" s="19">
        <f>SUM(F8:F16)</f>
        <v>90000000</v>
      </c>
    </row>
    <row r="18" spans="1:6" ht="30.75" customHeight="1" x14ac:dyDescent="0.3">
      <c r="A18" s="28" t="s">
        <v>29</v>
      </c>
      <c r="B18" s="28"/>
      <c r="C18" s="28"/>
      <c r="D18" s="28"/>
      <c r="E18" s="28"/>
      <c r="F18" s="28"/>
    </row>
    <row r="19" spans="1:6" x14ac:dyDescent="0.3">
      <c r="C19" s="11"/>
    </row>
    <row r="20" spans="1:6" x14ac:dyDescent="0.3">
      <c r="C20" s="11"/>
    </row>
  </sheetData>
  <mergeCells count="8">
    <mergeCell ref="A18:F18"/>
    <mergeCell ref="A4:F4"/>
    <mergeCell ref="A17:E17"/>
    <mergeCell ref="A1:B1"/>
    <mergeCell ref="A2:B2"/>
    <mergeCell ref="C1:F1"/>
    <mergeCell ref="C2:F2"/>
    <mergeCell ref="A5:F5"/>
  </mergeCells>
  <pageMargins left="0.7" right="0.7" top="0.75" bottom="0.75" header="0.3" footer="0.3"/>
  <pageSetup paperSize="9" orientation="landscape" verticalDpi="20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MIENTRUNG CPT</cp:lastModifiedBy>
  <cp:lastPrinted>2024-07-29T01:08:57Z</cp:lastPrinted>
  <dcterms:created xsi:type="dcterms:W3CDTF">2024-07-25T08:28:56Z</dcterms:created>
  <dcterms:modified xsi:type="dcterms:W3CDTF">2024-07-29T02:05:01Z</dcterms:modified>
</cp:coreProperties>
</file>